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75" windowHeight="12045" activeTab="0"/>
  </bookViews>
  <sheets>
    <sheet name="Tahák_M2-L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<sst xmlns="http://schemas.openxmlformats.org/spreadsheetml/2006/main" count="37" uniqueCount="34">
  <si>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Kč </t>
  </si>
  <si>
    <t xml:space="preserve">% </t>
  </si>
  <si>
    <t>ks</t>
  </si>
  <si>
    <t>Kč / kont.</t>
  </si>
  <si>
    <t xml:space="preserve">Počet návštěvníků squeeze page </t>
  </si>
  <si>
    <t xml:space="preserve">návštěvníků </t>
  </si>
  <si>
    <t>Konverze squeeze page (15-40%)</t>
  </si>
  <si>
    <t xml:space="preserve">Cena za e-mailový lead do DB 
(10-20 Kč/kont., krátkodobě i méně) </t>
  </si>
  <si>
    <t xml:space="preserve">Počet nových kontaktů </t>
  </si>
  <si>
    <t>%</t>
  </si>
  <si>
    <t>Počet prodaných produktů v 1. kole z této investované částky</t>
  </si>
  <si>
    <t>Kč</t>
  </si>
  <si>
    <t xml:space="preserve">ks </t>
  </si>
  <si>
    <t>nových kontaktů</t>
  </si>
  <si>
    <t xml:space="preserve">Poznámky k vybarvení: </t>
  </si>
  <si>
    <t>věštění z net-koule
;-)</t>
  </si>
  <si>
    <t>investice</t>
  </si>
  <si>
    <r>
      <t xml:space="preserve">TAHÁK
</t>
    </r>
    <r>
      <rPr>
        <b/>
        <sz val="10"/>
        <color indexed="9"/>
        <rFont val="Arial"/>
        <family val="2"/>
      </rPr>
      <t xml:space="preserve">pro DÚ z Plážové střední - M2, L1 </t>
    </r>
    <r>
      <rPr>
        <b/>
        <sz val="12"/>
        <color indexed="9"/>
        <rFont val="Arial"/>
        <family val="2"/>
      </rPr>
      <t xml:space="preserve">
Vezměte do ruky kalkulačku a na chvíli se zasnětě</t>
    </r>
  </si>
  <si>
    <t>výdělek</t>
  </si>
  <si>
    <t xml:space="preserve">Tyto údaje jsou volené pevně Tebou </t>
  </si>
  <si>
    <t xml:space="preserve">Plánovaná investice, která vyjde z Tebou zvolených údajů. </t>
  </si>
  <si>
    <t xml:space="preserve">Tyto údaje odhaduješ. </t>
  </si>
  <si>
    <t>Výsledek z Tebou zadaných údajů</t>
  </si>
  <si>
    <t xml:space="preserve">Cena Tvého produktu: </t>
  </si>
  <si>
    <t>Máš na účtě</t>
  </si>
  <si>
    <t xml:space="preserve">Počet prodaných a zaplacených kusů: </t>
  </si>
  <si>
    <t xml:space="preserve">Kolik % chceš investovat?  </t>
  </si>
  <si>
    <t xml:space="preserve">Investovaná částka do FB 
Stáňa doporučuje 10% </t>
  </si>
  <si>
    <r>
      <t xml:space="preserve">Míra konverze </t>
    </r>
    <r>
      <rPr>
        <b/>
        <sz val="10"/>
        <color indexed="8"/>
        <rFont val="Arial"/>
        <family val="2"/>
      </rPr>
      <t>"free" kontaktů na placené</t>
    </r>
    <r>
      <rPr>
        <sz val="10"/>
        <color indexed="8"/>
        <rFont val="Arial"/>
        <family val="2"/>
      </rPr>
      <t xml:space="preserve"> mezi 1%-10% ... nejčastěji 2-4%. 
Jirka vždy kalkuluje se 2%</t>
    </r>
  </si>
  <si>
    <t>Vyděláno v 1. kole ***</t>
  </si>
  <si>
    <r>
      <t>***</t>
    </r>
    <r>
      <rPr>
        <sz val="10"/>
        <rFont val="Arial"/>
        <family val="0"/>
      </rPr>
      <t xml:space="preserve">: Jirka: 
Zapamatujte si prosím jednu věc:
</t>
    </r>
    <r>
      <rPr>
        <b/>
        <i/>
        <sz val="10"/>
        <rFont val="Arial"/>
        <family val="2"/>
      </rPr>
      <t>Strategický podnikatel nikdy nesází na okamžitý zisk a výplatu peněz (to je zaměstnanecké myšlení), ale vidí dlouhodobý potenciál i za cenu menšího aktuálního výnosu. 
:)</t>
    </r>
  </si>
  <si>
    <t>jednotky:</t>
  </si>
  <si>
    <t xml:space="preserve">by </t>
  </si>
  <si>
    <t>www.ivakolarova.cz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</si>
</sst>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sz val="12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i/>
      <u val="single"/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2" fillId="2" borderId="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3" borderId="1" xfId="0" applyNumberForma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wrapText="1"/>
    </xf>
    <xf numFmtId="4" fontId="3" fillId="5" borderId="4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0" fillId="0" borderId="6" xfId="0" applyNumberFormat="1" applyBorder="1" applyAlignment="1">
      <alignment/>
    </xf>
    <xf numFmtId="3" fontId="2" fillId="2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wrapText="1"/>
    </xf>
    <xf numFmtId="4" fontId="3" fillId="5" borderId="7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4" fontId="0" fillId="3" borderId="7" xfId="0" applyNumberFormat="1" applyFill="1" applyBorder="1" applyAlignment="1">
      <alignment horizontal="center" wrapText="1"/>
    </xf>
    <xf numFmtId="0" fontId="0" fillId="0" borderId="9" xfId="0" applyBorder="1" applyAlignment="1">
      <alignment/>
    </xf>
    <xf numFmtId="4" fontId="2" fillId="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9" fillId="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19" applyFont="1" applyAlignment="1">
      <alignment/>
    </xf>
    <xf numFmtId="0" fontId="13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kolarova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3">
      <selection activeCell="C38" sqref="C38"/>
    </sheetView>
  </sheetViews>
  <sheetFormatPr defaultColWidth="9.140625" defaultRowHeight="12.75"/>
  <cols>
    <col min="1" max="1" width="6.140625" style="0" customWidth="1"/>
    <col min="2" max="2" width="38.00390625" style="0" customWidth="1"/>
    <col min="3" max="3" width="19.421875" style="11" customWidth="1"/>
    <col min="4" max="4" width="14.28125" style="1" customWidth="1"/>
  </cols>
  <sheetData>
    <row r="1" ht="13.5" thickBot="1"/>
    <row r="2" spans="2:4" ht="57.75" customHeight="1" thickBot="1">
      <c r="B2" s="48" t="s">
        <v>17</v>
      </c>
      <c r="C2" s="49"/>
      <c r="D2" s="50"/>
    </row>
    <row r="3" ht="13.5" thickBot="1"/>
    <row r="4" spans="2:3" ht="18.75" customHeight="1">
      <c r="B4" s="30" t="s">
        <v>14</v>
      </c>
      <c r="C4" s="31"/>
    </row>
    <row r="5" spans="2:3" ht="15.75">
      <c r="B5" s="33" t="s">
        <v>19</v>
      </c>
      <c r="C5" s="32">
        <v>10</v>
      </c>
    </row>
    <row r="6" spans="2:3" ht="25.5">
      <c r="B6" s="34" t="s">
        <v>20</v>
      </c>
      <c r="C6" s="35" t="s">
        <v>16</v>
      </c>
    </row>
    <row r="7" spans="2:3" ht="25.5">
      <c r="B7" s="36" t="s">
        <v>21</v>
      </c>
      <c r="C7" s="37" t="s">
        <v>15</v>
      </c>
    </row>
    <row r="8" spans="2:3" ht="16.5" thickBot="1">
      <c r="B8" s="38" t="s">
        <v>22</v>
      </c>
      <c r="C8" s="39" t="s">
        <v>18</v>
      </c>
    </row>
    <row r="9" ht="25.5" customHeight="1"/>
    <row r="10" ht="13.5" thickBot="1">
      <c r="D10" s="47" t="s">
        <v>31</v>
      </c>
    </row>
    <row r="11" spans="2:4" ht="16.5" thickBot="1">
      <c r="B11" s="43" t="s">
        <v>23</v>
      </c>
      <c r="C11" s="12">
        <v>500</v>
      </c>
      <c r="D11" s="46" t="s">
        <v>0</v>
      </c>
    </row>
    <row r="12" spans="2:4" ht="12.75">
      <c r="B12" s="40" t="s">
        <v>25</v>
      </c>
      <c r="C12" s="41">
        <v>20</v>
      </c>
      <c r="D12" s="42" t="s">
        <v>12</v>
      </c>
    </row>
    <row r="13" spans="2:4" ht="12.75">
      <c r="B13" s="2" t="s">
        <v>24</v>
      </c>
      <c r="C13" s="10">
        <f>+C11*C12</f>
        <v>10000</v>
      </c>
      <c r="D13" s="3" t="s">
        <v>0</v>
      </c>
    </row>
    <row r="14" spans="2:4" ht="3" customHeight="1">
      <c r="B14" s="2"/>
      <c r="C14" s="10"/>
      <c r="D14" s="3"/>
    </row>
    <row r="15" spans="2:4" ht="15.75">
      <c r="B15" s="2" t="s">
        <v>26</v>
      </c>
      <c r="C15" s="20">
        <v>10</v>
      </c>
      <c r="D15" s="3" t="s">
        <v>1</v>
      </c>
    </row>
    <row r="16" spans="3:4" s="6" customFormat="1" ht="16.5" thickBot="1">
      <c r="C16" s="13"/>
      <c r="D16" s="7"/>
    </row>
    <row r="17" spans="2:4" ht="26.25" thickBot="1">
      <c r="B17" s="44" t="s">
        <v>27</v>
      </c>
      <c r="C17" s="29">
        <f>+C13*C15/100</f>
        <v>1000</v>
      </c>
      <c r="D17" s="45" t="s">
        <v>0</v>
      </c>
    </row>
    <row r="21" spans="2:4" ht="25.5">
      <c r="B21" s="26" t="s">
        <v>7</v>
      </c>
      <c r="C21" s="14">
        <v>10</v>
      </c>
      <c r="D21" s="5" t="s">
        <v>3</v>
      </c>
    </row>
    <row r="22" spans="2:4" ht="12.75">
      <c r="B22" s="2" t="s">
        <v>4</v>
      </c>
      <c r="C22" s="16">
        <f>+C17/C21</f>
        <v>100</v>
      </c>
      <c r="D22" s="3" t="s">
        <v>5</v>
      </c>
    </row>
    <row r="23" ht="24" customHeight="1"/>
    <row r="24" spans="2:4" ht="12.75">
      <c r="B24" s="27" t="s">
        <v>6</v>
      </c>
      <c r="C24" s="21">
        <v>40</v>
      </c>
      <c r="D24" s="3" t="s">
        <v>9</v>
      </c>
    </row>
    <row r="25" spans="2:4" ht="12.75">
      <c r="B25" s="2" t="s">
        <v>8</v>
      </c>
      <c r="C25" s="16">
        <f>+C22*C24/100</f>
        <v>40</v>
      </c>
      <c r="D25" s="3" t="s">
        <v>13</v>
      </c>
    </row>
    <row r="26" ht="27.75" customHeight="1">
      <c r="C26" s="22"/>
    </row>
    <row r="27" spans="2:4" ht="38.25" customHeight="1">
      <c r="B27" s="28" t="s">
        <v>28</v>
      </c>
      <c r="C27" s="23">
        <v>2</v>
      </c>
      <c r="D27" s="5" t="s">
        <v>9</v>
      </c>
    </row>
    <row r="28" spans="2:4" ht="25.5">
      <c r="B28" s="4" t="s">
        <v>10</v>
      </c>
      <c r="C28" s="15">
        <f>+C25*C27/100</f>
        <v>0.8</v>
      </c>
      <c r="D28" s="5" t="s">
        <v>2</v>
      </c>
    </row>
    <row r="29" spans="2:4" s="6" customFormat="1" ht="25.5" customHeight="1" thickBot="1">
      <c r="B29" s="17"/>
      <c r="C29" s="18"/>
      <c r="D29" s="19"/>
    </row>
    <row r="30" spans="2:4" s="25" customFormat="1" ht="16.5" thickBot="1">
      <c r="B30" s="8" t="s">
        <v>29</v>
      </c>
      <c r="C30" s="24">
        <f>+C28*C11</f>
        <v>400</v>
      </c>
      <c r="D30" s="9" t="s">
        <v>11</v>
      </c>
    </row>
    <row r="31" ht="26.25" customHeight="1"/>
    <row r="32" spans="2:4" ht="89.25" customHeight="1">
      <c r="B32" s="51" t="s">
        <v>30</v>
      </c>
      <c r="C32" s="52"/>
      <c r="D32" s="53"/>
    </row>
    <row r="33" spans="1:2" ht="12.75">
      <c r="A33" s="55" t="s">
        <v>32</v>
      </c>
      <c r="B33" s="54" t="s">
        <v>33</v>
      </c>
    </row>
  </sheetData>
  <mergeCells count="2">
    <mergeCell ref="B2:D2"/>
    <mergeCell ref="B32:D32"/>
  </mergeCells>
  <hyperlinks>
    <hyperlink ref="B33" r:id="rId1" display="www.ivakolarova.cz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2015-10-06T14:34:56Z</dcterms:created>
  <dcterms:modified xsi:type="dcterms:W3CDTF">2015-10-06T21:04:12Z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